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11" windowWidth="11790" windowHeight="9105" activeTab="0"/>
  </bookViews>
  <sheets>
    <sheet name="3 izbový 3-komor" sheetId="1" r:id="rId1"/>
    <sheet name="3izb, 5-komor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<sst xmlns="http://schemas.openxmlformats.org/spreadsheetml/2006/main" count="69" uniqueCount="44">
  <si>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 xml:space="preserve"> 1.)</t>
  </si>
  <si>
    <t>Trojizbový byt v panelovom dome, 3 x okno 2100x1500 O, OSštr</t>
  </si>
  <si>
    <t>kompletne (doprava, demontáž, odvoz hrubých nečistôt, montáž okien a parapetov</t>
  </si>
  <si>
    <t>Príklad cenovej relácie na konkrétnom objekte:</t>
  </si>
  <si>
    <t>spolu</t>
  </si>
  <si>
    <t>Podobne sa postupuje pri všetkých oceneiach, cenník slúži ako orientačný systém</t>
  </si>
  <si>
    <t>pre prvý kontakt a pre skutočne malé zákazky.</t>
  </si>
  <si>
    <t>parapety AL a plast 200mm široké, farba biela, kompletná montáž s murárskymi vysprávkami.</t>
  </si>
  <si>
    <t>To je cena za kompletnú dodávku a prácu ( demontáž, odvoz, montáž, murárske práce)</t>
  </si>
  <si>
    <t>Ako je už známe, zakrátko budú musieť mať všetky radiátory namontovaný merač tepla.</t>
  </si>
  <si>
    <t>kombináciou z hľadiska ceny, ako aj koeficientu tepelného odporu.</t>
  </si>
  <si>
    <t>Iste by bolo výhodnejšie mať 5 alebo 6 komorový systém. U rodinných domoch je to odôvodnené,</t>
  </si>
  <si>
    <t>ale v panelových bytoch sa výhody 5 a 6 komorového systému tak neprejavia.</t>
  </si>
  <si>
    <t>Ponúkame samozrejme aj 5 a 6 komorové systémy.</t>
  </si>
  <si>
    <t xml:space="preserve">1 x 1200 x 1500 pevné, balk. dvere 900 x 2400, OS </t>
  </si>
  <si>
    <t>ceníková cena</t>
  </si>
  <si>
    <t>okno 1200x1500,FIX</t>
  </si>
  <si>
    <t>výsledná</t>
  </si>
  <si>
    <t>cena</t>
  </si>
  <si>
    <t>SPOLU</t>
  </si>
  <si>
    <t xml:space="preserve"> s parapetmi, bez žalúzií a sieťok</t>
  </si>
  <si>
    <t>sieťky na OS spolu s montážou</t>
  </si>
  <si>
    <t>Výsledná cena:</t>
  </si>
  <si>
    <r>
      <t xml:space="preserve">Zvolené výrobky: okná - ALUPLAST </t>
    </r>
    <r>
      <rPr>
        <b/>
        <sz val="10"/>
        <rFont val="Arial CE"/>
        <family val="0"/>
      </rPr>
      <t>4</t>
    </r>
    <r>
      <rPr>
        <sz val="10"/>
        <rFont val="Arial CE"/>
        <family val="0"/>
      </rPr>
      <t xml:space="preserve"> komorový,  žalúzie ISSO, sieťky AL,</t>
    </r>
  </si>
  <si>
    <t>padka, madlo</t>
  </si>
  <si>
    <t>okno 2100x1500, O,OS štrbin. vert.</t>
  </si>
  <si>
    <t>balk. dvere 900x2400, OSštrb., zá-</t>
  </si>
  <si>
    <t>celotieniace žalúzie spolu s montážou</t>
  </si>
  <si>
    <t>Všetky výrobky majú naše a medzinárodné  certifikáty, sklá sú zahraničnej výroby</t>
  </si>
  <si>
    <t>ani k postupnému úniku argónu a zhoršovaniu teplelnej priepustnosti skla počas jeho životnosti.</t>
  </si>
  <si>
    <t>a izolačné dvojsklo sa vyrába v ochrannej atmosfére, nemá ventily a nedochádza tým pádom</t>
  </si>
  <si>
    <t xml:space="preserve"> 200mm širokých), murárske vysprávky, žalúzie, sieťky</t>
  </si>
  <si>
    <t>Myslím, že inteligentných ľudí nemusím presvedčovať, ako je to z tzv. "zľavami" a že si dobre</t>
  </si>
  <si>
    <t>uvedomujú, že nezáleží na výške deklarovanej zľavy, ale na tom, koľko nakoniec zaplatím!</t>
  </si>
  <si>
    <t xml:space="preserve">okná s parapetmi a montážou </t>
  </si>
  <si>
    <t>Spolu je cena s DPH</t>
  </si>
  <si>
    <t>Týmto sa myslí konečná cena, t.j. s DPH!</t>
  </si>
  <si>
    <t>Okná s takýmto izolačným dvojsklom sú bežne v ponuke.</t>
  </si>
  <si>
    <t>za rok oproti  3 komorovému systému (veľa záleží od vetrania).</t>
  </si>
  <si>
    <t>Je táto ponuka pre Vás zaujímavá - v tejto kvalite, s plnými zárukami?</t>
  </si>
  <si>
    <r>
      <t xml:space="preserve">Zvolené výrobky: okná - </t>
    </r>
    <r>
      <rPr>
        <b/>
        <sz val="10"/>
        <rFont val="Arial CE"/>
        <family val="0"/>
      </rPr>
      <t>ALUPLAST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5</t>
    </r>
    <r>
      <rPr>
        <sz val="10"/>
        <rFont val="Arial CE"/>
        <family val="0"/>
      </rPr>
      <t xml:space="preserve"> komorový,  žalúzie ISSO, sieťky AL,</t>
    </r>
  </si>
  <si>
    <r>
      <t xml:space="preserve">Ponuka je vypracovaná pre   3 komorový systém. </t>
    </r>
    <r>
      <rPr>
        <sz val="10"/>
        <rFont val="Arial CE"/>
        <family val="0"/>
      </rPr>
      <t xml:space="preserve">Tento  je momentálne najvhodnejšou </t>
    </r>
  </si>
  <si>
    <t>Pri použití 5 komorového systému (  v celom byte) sa dá ušetriť z nákladov na kúrenie až 5000,- SK</t>
  </si>
  <si>
    <t>U=1,1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</si>
</sst>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 topLeftCell="A5">
      <selection activeCell="G9" sqref="G9"/>
    </sheetView>
  </sheetViews>
  <sheetFormatPr defaultColWidth="9.00390625" defaultRowHeight="12.75"/>
  <cols>
    <col min="1" max="1" width="8.625" style="0" customWidth="1"/>
    <col min="2" max="2" width="21.25390625" style="0" customWidth="1"/>
    <col min="3" max="3" width="7.75390625" style="0" customWidth="1"/>
    <col min="4" max="4" width="7.375" style="0" customWidth="1"/>
    <col min="5" max="5" width="8.00390625" style="0" customWidth="1"/>
    <col min="8" max="8" width="13.375" style="0" customWidth="1"/>
  </cols>
  <sheetData>
    <row r="2" ht="12.75">
      <c r="A2" s="1" t="s">
        <v>3</v>
      </c>
    </row>
    <row r="4" spans="1:2" ht="12.75">
      <c r="A4" t="s">
        <v>0</v>
      </c>
      <c r="B4" t="s">
        <v>1</v>
      </c>
    </row>
    <row r="5" ht="12.75">
      <c r="B5" t="s">
        <v>14</v>
      </c>
    </row>
    <row r="6" ht="12.75">
      <c r="B6" t="s">
        <v>2</v>
      </c>
    </row>
    <row r="7" ht="12.75">
      <c r="B7" t="s">
        <v>31</v>
      </c>
    </row>
    <row r="8" spans="1:7" ht="12.75">
      <c r="A8" t="s">
        <v>23</v>
      </c>
      <c r="G8" t="s">
        <v>43</v>
      </c>
    </row>
    <row r="9" ht="12.75">
      <c r="A9" t="s">
        <v>7</v>
      </c>
    </row>
    <row r="11" spans="1:7" ht="12.75">
      <c r="A11" s="4" t="s">
        <v>34</v>
      </c>
      <c r="B11" s="4"/>
      <c r="C11" s="1" t="s">
        <v>15</v>
      </c>
      <c r="E11" s="2" t="s">
        <v>4</v>
      </c>
      <c r="G11" s="1"/>
    </row>
    <row r="12" spans="1:5" ht="12.75">
      <c r="A12" t="s">
        <v>25</v>
      </c>
      <c r="C12">
        <v>11913</v>
      </c>
      <c r="D12">
        <v>3</v>
      </c>
      <c r="E12" s="2">
        <f>D12*C12</f>
        <v>35739</v>
      </c>
    </row>
    <row r="13" spans="1:8" ht="12.75">
      <c r="A13" t="s">
        <v>16</v>
      </c>
      <c r="C13">
        <v>6937</v>
      </c>
      <c r="D13">
        <v>1</v>
      </c>
      <c r="E13" s="2">
        <f>D13*C13</f>
        <v>6937</v>
      </c>
      <c r="H13" t="s">
        <v>17</v>
      </c>
    </row>
    <row r="14" spans="1:8" ht="12.75">
      <c r="A14" t="s">
        <v>26</v>
      </c>
      <c r="C14">
        <v>9142</v>
      </c>
      <c r="D14">
        <v>1</v>
      </c>
      <c r="E14" s="2">
        <f>D14*C14</f>
        <v>9142</v>
      </c>
      <c r="H14" t="s">
        <v>18</v>
      </c>
    </row>
    <row r="15" spans="2:8" ht="12.75">
      <c r="B15" t="s">
        <v>24</v>
      </c>
      <c r="C15" t="s">
        <v>19</v>
      </c>
      <c r="E15" s="3">
        <f>E12+E13+E14</f>
        <v>51818</v>
      </c>
      <c r="H15" s="1">
        <f>E15+G15</f>
        <v>51818</v>
      </c>
    </row>
    <row r="16" ht="12.75">
      <c r="A16" t="s">
        <v>8</v>
      </c>
    </row>
    <row r="17" ht="12.75">
      <c r="A17" t="s">
        <v>20</v>
      </c>
    </row>
    <row r="18" spans="2:5" ht="12.75">
      <c r="B18" t="s">
        <v>27</v>
      </c>
      <c r="E18">
        <f>9570+630</f>
        <v>10200</v>
      </c>
    </row>
    <row r="19" spans="2:7" ht="12.75">
      <c r="B19" t="s">
        <v>21</v>
      </c>
      <c r="E19">
        <v>3620</v>
      </c>
      <c r="G19" t="s">
        <v>22</v>
      </c>
    </row>
    <row r="21" spans="3:8" ht="12.75">
      <c r="C21" s="5" t="s">
        <v>35</v>
      </c>
      <c r="E21" s="1">
        <f>E15+E18+E19</f>
        <v>65638</v>
      </c>
      <c r="H21" s="1">
        <f>H15+E18+E19+H20</f>
        <v>65638</v>
      </c>
    </row>
    <row r="23" ht="12.75">
      <c r="B23" t="s">
        <v>36</v>
      </c>
    </row>
    <row r="25" ht="12.75">
      <c r="A25" t="s">
        <v>5</v>
      </c>
    </row>
    <row r="26" ht="12.75">
      <c r="A26" t="s">
        <v>6</v>
      </c>
    </row>
    <row r="28" ht="12.75">
      <c r="A28" t="s">
        <v>32</v>
      </c>
    </row>
    <row r="29" ht="12.75">
      <c r="A29" t="s">
        <v>33</v>
      </c>
    </row>
    <row r="32" spans="1:8" ht="12.75">
      <c r="A32" s="1" t="s">
        <v>41</v>
      </c>
      <c r="H32" s="1"/>
    </row>
    <row r="33" ht="12.75">
      <c r="A33" t="s">
        <v>10</v>
      </c>
    </row>
    <row r="34" ht="12.75">
      <c r="A34" t="s">
        <v>9</v>
      </c>
    </row>
    <row r="35" ht="12.75">
      <c r="A35" t="s">
        <v>42</v>
      </c>
    </row>
    <row r="36" ht="12.75">
      <c r="A36" t="s">
        <v>38</v>
      </c>
    </row>
    <row r="37" ht="12.75">
      <c r="A37" t="s">
        <v>11</v>
      </c>
    </row>
    <row r="38" ht="12.75">
      <c r="A38" t="s">
        <v>12</v>
      </c>
    </row>
    <row r="39" ht="12.75">
      <c r="A39" t="s">
        <v>13</v>
      </c>
    </row>
    <row r="41" ht="12.75">
      <c r="A41" t="s">
        <v>28</v>
      </c>
    </row>
    <row r="42" ht="12.75">
      <c r="A42" t="s">
        <v>30</v>
      </c>
    </row>
    <row r="43" ht="12.75">
      <c r="A43" t="s">
        <v>29</v>
      </c>
    </row>
    <row r="44" ht="12.75">
      <c r="A44" t="s">
        <v>37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H9" sqref="H9"/>
    </sheetView>
  </sheetViews>
  <sheetFormatPr defaultColWidth="9.00390625" defaultRowHeight="12.75"/>
  <cols>
    <col min="4" max="4" width="7.875" style="0" customWidth="1"/>
  </cols>
  <sheetData>
    <row r="2" ht="12.75">
      <c r="A2" s="1" t="s">
        <v>3</v>
      </c>
    </row>
    <row r="4" spans="1:2" ht="12.75">
      <c r="A4" t="s">
        <v>0</v>
      </c>
      <c r="B4" t="s">
        <v>1</v>
      </c>
    </row>
    <row r="5" ht="12.75">
      <c r="B5" t="s">
        <v>14</v>
      </c>
    </row>
    <row r="6" ht="12.75">
      <c r="B6" t="s">
        <v>2</v>
      </c>
    </row>
    <row r="7" ht="12.75">
      <c r="B7" t="s">
        <v>31</v>
      </c>
    </row>
    <row r="8" spans="1:8" ht="12.75">
      <c r="A8" t="s">
        <v>40</v>
      </c>
      <c r="H8" t="s">
        <v>43</v>
      </c>
    </row>
    <row r="9" ht="12.75">
      <c r="A9" t="s">
        <v>7</v>
      </c>
    </row>
    <row r="11" spans="1:7" ht="12.75">
      <c r="A11" s="4" t="s">
        <v>34</v>
      </c>
      <c r="B11" s="4"/>
      <c r="C11" s="1" t="s">
        <v>15</v>
      </c>
      <c r="E11" s="2" t="s">
        <v>4</v>
      </c>
      <c r="G11" s="1"/>
    </row>
    <row r="12" spans="1:5" ht="12.75">
      <c r="A12" t="s">
        <v>25</v>
      </c>
      <c r="C12">
        <v>12854</v>
      </c>
      <c r="D12">
        <v>3</v>
      </c>
      <c r="E12" s="2">
        <f>D12*C12</f>
        <v>38562</v>
      </c>
    </row>
    <row r="13" spans="1:8" ht="12.75">
      <c r="A13" t="s">
        <v>16</v>
      </c>
      <c r="C13">
        <v>7413</v>
      </c>
      <c r="D13">
        <v>1</v>
      </c>
      <c r="E13" s="2">
        <f>D13*C13</f>
        <v>7413</v>
      </c>
      <c r="H13" t="s">
        <v>17</v>
      </c>
    </row>
    <row r="14" spans="1:8" ht="12.75">
      <c r="A14" t="s">
        <v>26</v>
      </c>
      <c r="C14">
        <v>9859</v>
      </c>
      <c r="D14">
        <v>1</v>
      </c>
      <c r="E14" s="2">
        <f>D14*C14</f>
        <v>9859</v>
      </c>
      <c r="H14" t="s">
        <v>18</v>
      </c>
    </row>
    <row r="15" spans="2:8" ht="12.75">
      <c r="B15" t="s">
        <v>24</v>
      </c>
      <c r="C15" t="s">
        <v>19</v>
      </c>
      <c r="E15" s="3">
        <f>E12+E13+E14</f>
        <v>55834</v>
      </c>
      <c r="H15" s="1">
        <f>E15+G15</f>
        <v>55834</v>
      </c>
    </row>
    <row r="16" ht="12.75">
      <c r="A16" t="s">
        <v>8</v>
      </c>
    </row>
    <row r="17" ht="12.75">
      <c r="A17" t="s">
        <v>20</v>
      </c>
    </row>
    <row r="18" spans="1:5" ht="12.75">
      <c r="A18" t="s">
        <v>27</v>
      </c>
      <c r="E18">
        <f>9570+630</f>
        <v>10200</v>
      </c>
    </row>
    <row r="19" spans="1:7" ht="12.75">
      <c r="A19" t="s">
        <v>21</v>
      </c>
      <c r="E19">
        <v>3620</v>
      </c>
      <c r="G19" t="s">
        <v>22</v>
      </c>
    </row>
    <row r="21" spans="3:8" ht="12.75">
      <c r="C21" s="5" t="s">
        <v>35</v>
      </c>
      <c r="E21" s="1">
        <f>E15+E18+E19</f>
        <v>69654</v>
      </c>
      <c r="H21" s="1">
        <f>H15+E18+E19+H20</f>
        <v>69654</v>
      </c>
    </row>
    <row r="23" ht="12.75">
      <c r="B23" t="s">
        <v>36</v>
      </c>
    </row>
    <row r="26" ht="12.75">
      <c r="B26" t="s">
        <v>39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 RONY</cp:lastModifiedBy>
  <cp:lastPrinted>2005-03-03T06:20:45Z</cp:lastPrinted>
  <dcterms:created xsi:type="dcterms:W3CDTF">1997-01-24T11:07:25Z</dcterms:created>
  <dcterms:modified xsi:type="dcterms:W3CDTF">2006-03-22T14:37:52Z</dcterms:modified>
  <cp:category/>
  <cp:version/>
  <cp:contentType/>
  <cp:contentStatus/>
</cp:coreProperties>
</file>